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mrst-my.sharepoint.com/personal/peter_may_realschule-traunreut_de/Documents/1 UNTERRICHT 030823/IT/IT-Realschule Daten ab140523/TBK/"/>
    </mc:Choice>
  </mc:AlternateContent>
  <xr:revisionPtr revIDLastSave="3" documentId="8_{8564FE0A-4AA1-48ED-A3D4-5337CFE058F5}" xr6:coauthVersionLast="47" xr6:coauthVersionMax="47" xr10:uidLastSave="{4CCD9890-4911-48B8-8F67-E6760276E07A}"/>
  <bookViews>
    <workbookView xWindow="19090" yWindow="-110" windowWidth="19420" windowHeight="10420" xr2:uid="{73D85003-288C-4D9E-BD85-04B187F9FE77}"/>
  </bookViews>
  <sheets>
    <sheet name="AND" sheetId="1" r:id="rId1"/>
    <sheet name="OR" sheetId="2" r:id="rId2"/>
    <sheet name="No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14" i="1"/>
  <c r="B12" i="3"/>
  <c r="B13" i="3"/>
  <c r="B14" i="3"/>
  <c r="B15" i="3"/>
  <c r="B16" i="3"/>
  <c r="B17" i="3"/>
  <c r="B18" i="3"/>
  <c r="B11" i="3"/>
  <c r="D10" i="1" l="1"/>
  <c r="D10" i="2"/>
  <c r="D6" i="2"/>
  <c r="B7" i="3" l="1"/>
  <c r="B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</author>
  </authors>
  <commentList>
    <comment ref="B12" authorId="0" shapeId="0" xr:uid="{2C149561-C03D-4E85-9246-E986C4D6F60D}">
      <text>
        <r>
          <rPr>
            <b/>
            <sz val="9"/>
            <color indexed="81"/>
            <rFont val="Segoe UI"/>
            <family val="2"/>
          </rPr>
          <t>Bedingte Formatierung</t>
        </r>
        <r>
          <rPr>
            <sz val="9"/>
            <color indexed="81"/>
            <rFont val="Segoe UI"/>
            <family val="2"/>
          </rPr>
          <t xml:space="preserve">
Regeln zum Hervorheben von Zellen
</t>
        </r>
      </text>
    </comment>
  </commentList>
</comments>
</file>

<file path=xl/sharedStrings.xml><?xml version="1.0" encoding="utf-8"?>
<sst xmlns="http://schemas.openxmlformats.org/spreadsheetml/2006/main" count="57" uniqueCount="42">
  <si>
    <t>Logische Funktion UND</t>
  </si>
  <si>
    <t>Temperatur ist über 25 Grad</t>
  </si>
  <si>
    <t>Ich habe 2,50 € Eintrittsgeld</t>
  </si>
  <si>
    <t>Schwimmbad ist geöffnet</t>
  </si>
  <si>
    <t>Kommentar</t>
  </si>
  <si>
    <t>Ja</t>
  </si>
  <si>
    <t>Leerlauf ist eingelegt</t>
  </si>
  <si>
    <t>Zündschlüssel wird gedreht</t>
  </si>
  <si>
    <t>ja</t>
  </si>
  <si>
    <t>Logische Funktion ODER</t>
  </si>
  <si>
    <t>BADESEE hat mind. 22 Grad Wassertemperatur</t>
  </si>
  <si>
    <t>HALLENBAD ist geöffnet</t>
  </si>
  <si>
    <t>FREIBAD ist geöffnet</t>
  </si>
  <si>
    <t>Kühlschranklicht</t>
  </si>
  <si>
    <t>Kupplung ist gedrückt</t>
  </si>
  <si>
    <t>Meine Ersparnis reicht nicht aus um das neue Handy zu kaufen</t>
  </si>
  <si>
    <t>Mein Taschengeld reicht nie bis zum Monatsende</t>
  </si>
  <si>
    <t>Ich spare für den Führerschein</t>
  </si>
  <si>
    <t>Tür ist zu</t>
  </si>
  <si>
    <t>Kühlschranklicht leuchtet</t>
  </si>
  <si>
    <t>nein</t>
  </si>
  <si>
    <t>x</t>
  </si>
  <si>
    <t xml:space="preserve">Syntax: UND(Wahrheitswert1;Wahrheitswert2,...) </t>
  </si>
  <si>
    <t xml:space="preserve">Syntax: ODER(Wahrheitswert1;Wahrheitswert2,...) </t>
  </si>
  <si>
    <t>Syntax: NICHT(Wahrheitswert/e)</t>
  </si>
  <si>
    <r>
      <t xml:space="preserve">Lösung mit </t>
    </r>
    <r>
      <rPr>
        <b/>
        <sz val="11"/>
        <color theme="1"/>
        <rFont val="Calibri"/>
        <family val="2"/>
        <scheme val="minor"/>
      </rPr>
      <t>NICHT</t>
    </r>
  </si>
  <si>
    <r>
      <t>Lösung mit Vergleichsoperator</t>
    </r>
    <r>
      <rPr>
        <b/>
        <sz val="11"/>
        <color theme="1"/>
        <rFont val="Calibri"/>
        <family val="2"/>
        <scheme val="minor"/>
      </rPr>
      <t xml:space="preserve"> &lt;&gt;</t>
    </r>
  </si>
  <si>
    <r>
      <t xml:space="preserve">Logische Funktion NICHT </t>
    </r>
    <r>
      <rPr>
        <sz val="14"/>
        <color theme="1"/>
        <rFont val="Calibri"/>
        <family val="2"/>
        <scheme val="minor"/>
      </rPr>
      <t>bzw. ungleich</t>
    </r>
  </si>
  <si>
    <t>Losnr.</t>
  </si>
  <si>
    <t>Gewinn/Niete</t>
  </si>
  <si>
    <t>Ballbesitz</t>
  </si>
  <si>
    <t>Freie Bahn, kann Richtung Tor laufen</t>
  </si>
  <si>
    <t>Torwart steht neben Tor</t>
  </si>
  <si>
    <r>
      <t xml:space="preserve">Kommentar </t>
    </r>
    <r>
      <rPr>
        <sz val="8"/>
        <color theme="1"/>
        <rFont val="Calibri"/>
        <family val="2"/>
        <scheme val="minor"/>
      </rPr>
      <t>(2 Ausgabewerte)</t>
    </r>
  </si>
  <si>
    <r>
      <t>Aktion</t>
    </r>
    <r>
      <rPr>
        <sz val="8"/>
        <color theme="1"/>
        <rFont val="Calibri"/>
        <family val="2"/>
        <scheme val="minor"/>
      </rPr>
      <t xml:space="preserve"> (2 Ausgabewerte)</t>
    </r>
  </si>
  <si>
    <r>
      <t>Aktion</t>
    </r>
    <r>
      <rPr>
        <sz val="8"/>
        <color theme="1"/>
        <rFont val="Calibri"/>
        <family val="2"/>
        <scheme val="minor"/>
      </rPr>
      <t xml:space="preserve"> (3 Ausgabewerte)</t>
    </r>
  </si>
  <si>
    <r>
      <rPr>
        <b/>
        <sz val="11"/>
        <color theme="1"/>
        <rFont val="Calibri"/>
        <family val="2"/>
        <scheme val="minor"/>
      </rPr>
      <t>Freizeitmanager</t>
    </r>
    <r>
      <rPr>
        <sz val="11"/>
        <color theme="1"/>
        <rFont val="Calibri"/>
        <family val="2"/>
        <scheme val="minor"/>
      </rPr>
      <t xml:space="preserve"> (bitte</t>
    </r>
    <r>
      <rPr>
        <b/>
        <sz val="11"/>
        <color theme="1"/>
        <rFont val="Calibri"/>
        <family val="2"/>
        <scheme val="minor"/>
      </rPr>
      <t xml:space="preserve"> ja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nein</t>
    </r>
    <r>
      <rPr>
        <sz val="11"/>
        <color theme="1"/>
        <rFont val="Calibri"/>
        <family val="2"/>
        <scheme val="minor"/>
      </rPr>
      <t xml:space="preserve"> eintragen)</t>
    </r>
  </si>
  <si>
    <r>
      <rPr>
        <b/>
        <sz val="11"/>
        <color theme="1"/>
        <rFont val="Calibri"/>
        <family val="2"/>
        <scheme val="minor"/>
      </rPr>
      <t xml:space="preserve">Motorstart </t>
    </r>
    <r>
      <rPr>
        <sz val="11"/>
        <color theme="1"/>
        <rFont val="Calibri"/>
        <family val="2"/>
        <scheme val="minor"/>
      </rPr>
      <t xml:space="preserve">(bitte </t>
    </r>
    <r>
      <rPr>
        <b/>
        <sz val="11"/>
        <color theme="1"/>
        <rFont val="Calibri"/>
        <family val="2"/>
        <scheme val="minor"/>
      </rPr>
      <t>ankreuzen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</si>
  <si>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Fußballchecker </t>
    </r>
    <r>
      <rPr>
        <sz val="11"/>
        <color theme="1"/>
        <rFont val="Calibri"/>
        <family val="2"/>
        <scheme val="minor"/>
      </rPr>
      <t xml:space="preserve">(bitte </t>
    </r>
    <r>
      <rPr>
        <b/>
        <sz val="11"/>
        <color theme="1"/>
        <rFont val="Calibri"/>
        <family val="2"/>
        <scheme val="minor"/>
      </rPr>
      <t>ja/nein</t>
    </r>
    <r>
      <rPr>
        <sz val="11"/>
        <color theme="1"/>
        <rFont val="Calibri"/>
        <family val="2"/>
        <scheme val="minor"/>
      </rPr>
      <t xml:space="preserve"> eintragen)</t>
    </r>
  </si>
  <si>
    <r>
      <rPr>
        <b/>
        <sz val="11"/>
        <color theme="1"/>
        <rFont val="Calibri"/>
        <family val="2"/>
        <scheme val="minor"/>
      </rPr>
      <t>Geldmanager</t>
    </r>
    <r>
      <rPr>
        <sz val="11"/>
        <color theme="1"/>
        <rFont val="Calibri"/>
        <family val="2"/>
        <scheme val="minor"/>
      </rPr>
      <t xml:space="preserve"> (bitte </t>
    </r>
    <r>
      <rPr>
        <b/>
        <sz val="11"/>
        <color theme="1"/>
        <rFont val="Calibri"/>
        <family val="2"/>
        <scheme val="minor"/>
      </rPr>
      <t>ankreuzen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</si>
  <si>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Verlosung</t>
    </r>
    <r>
      <rPr>
        <sz val="11"/>
        <color theme="1"/>
        <rFont val="Calibri"/>
        <family val="2"/>
        <scheme val="minor"/>
      </rPr>
      <t xml:space="preserve"> (Nur Losnr. 331, 334 sind ein Gewinn, alle anderen Losnummern sind Nieten, Gewinn ist grün markiert)</t>
    </r>
  </si>
  <si>
    <t>IT-REALSCHULE.de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</si>
</sst>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8" xfId="0" applyBorder="1"/>
    <xf numFmtId="0" fontId="0" fillId="0" borderId="6" xfId="0" applyBorder="1"/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0" xfId="0" applyFont="1"/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B5CB7-C695-49CC-8CEF-45FBAE9865C4}">
  <dimension ref="A1:D16"/>
  <sheetViews>
    <sheetView tabSelected="1" zoomScale="115" zoomScaleNormal="115" zoomScalePageLayoutView="70" workbookViewId="0">
      <selection activeCell="A19" sqref="A19"/>
    </sheetView>
  </sheetViews>
  <sheetFormatPr baseColWidth="10" defaultColWidth="10.7109375" defaultRowHeight="15" x14ac:dyDescent="0.25"/>
  <cols>
    <col min="1" max="1" width="28.140625" customWidth="1"/>
    <col min="2" max="2" width="33.85546875" bestFit="1" customWidth="1"/>
    <col min="3" max="3" width="25.28515625" customWidth="1"/>
    <col min="4" max="4" width="50.28515625" customWidth="1"/>
  </cols>
  <sheetData>
    <row r="1" spans="1:4" ht="18.75" x14ac:dyDescent="0.3">
      <c r="A1" s="13" t="s">
        <v>0</v>
      </c>
    </row>
    <row r="2" spans="1:4" x14ac:dyDescent="0.25">
      <c r="A2" t="s">
        <v>22</v>
      </c>
    </row>
    <row r="4" spans="1:4" ht="15.75" thickBot="1" x14ac:dyDescent="0.3">
      <c r="A4" t="s">
        <v>36</v>
      </c>
    </row>
    <row r="5" spans="1:4" x14ac:dyDescent="0.25">
      <c r="A5" s="1" t="s">
        <v>1</v>
      </c>
      <c r="B5" s="2" t="s">
        <v>2</v>
      </c>
      <c r="C5" s="2" t="s">
        <v>3</v>
      </c>
      <c r="D5" s="3" t="s">
        <v>33</v>
      </c>
    </row>
    <row r="6" spans="1:4" ht="15.75" thickBot="1" x14ac:dyDescent="0.3">
      <c r="A6" s="14" t="s">
        <v>8</v>
      </c>
      <c r="B6" s="15" t="s">
        <v>5</v>
      </c>
      <c r="C6" s="15" t="s">
        <v>8</v>
      </c>
      <c r="D6" s="4" t="str">
        <f>IF(AND(A6="ja",B6="ja",C6="ja"),"Hurra ich gehe baden","Ich bleibe zu Hause und mache Schularbeiten")</f>
        <v>Hurra ich gehe baden</v>
      </c>
    </row>
    <row r="8" spans="1:4" ht="15.75" thickBot="1" x14ac:dyDescent="0.3">
      <c r="A8" t="s">
        <v>37</v>
      </c>
    </row>
    <row r="9" spans="1:4" x14ac:dyDescent="0.25">
      <c r="A9" s="1" t="s">
        <v>14</v>
      </c>
      <c r="B9" s="2" t="s">
        <v>6</v>
      </c>
      <c r="C9" s="2" t="s">
        <v>7</v>
      </c>
      <c r="D9" s="3" t="s">
        <v>34</v>
      </c>
    </row>
    <row r="10" spans="1:4" ht="15.75" thickBot="1" x14ac:dyDescent="0.3">
      <c r="A10" s="14" t="s">
        <v>21</v>
      </c>
      <c r="B10" s="15" t="s">
        <v>21</v>
      </c>
      <c r="C10" s="15" t="s">
        <v>21</v>
      </c>
      <c r="D10" s="4" t="str">
        <f>IF(AND(A10="x",B10="x",C10="x"),"Motor startet","Motor startet nicht")</f>
        <v>Motor startet</v>
      </c>
    </row>
    <row r="12" spans="1:4" ht="15.75" thickBot="1" x14ac:dyDescent="0.3">
      <c r="A12" t="s">
        <v>38</v>
      </c>
    </row>
    <row r="13" spans="1:4" x14ac:dyDescent="0.25">
      <c r="A13" s="23" t="s">
        <v>30</v>
      </c>
      <c r="B13" s="24" t="s">
        <v>31</v>
      </c>
      <c r="C13" s="24" t="s">
        <v>32</v>
      </c>
      <c r="D13" s="21" t="s">
        <v>35</v>
      </c>
    </row>
    <row r="14" spans="1:4" ht="15.75" thickBot="1" x14ac:dyDescent="0.3">
      <c r="A14" s="14" t="s">
        <v>20</v>
      </c>
      <c r="B14" s="15" t="s">
        <v>8</v>
      </c>
      <c r="C14" s="15" t="s">
        <v>8</v>
      </c>
      <c r="D14" s="22" t="str">
        <f>IF(A14="nein","Gegner decken",IF(AND(A14="Ja",B14="Ja",C14="Ja"),"schießen","passen"))</f>
        <v>Gegner decken</v>
      </c>
    </row>
    <row r="16" spans="1:4" x14ac:dyDescent="0.25">
      <c r="A16" t="s">
        <v>41</v>
      </c>
    </row>
  </sheetData>
  <pageMargins left="0.7" right="0.7" top="0.78740157499999996" bottom="0.78740157499999996" header="0.3" footer="0.3"/>
  <pageSetup paperSize="9" orientation="landscape" horizontalDpi="4294967293" r:id="rId1"/>
  <headerFooter>
    <oddHeader>&amp;LIT: Tabellenkalkulation&amp;RLogische Funktionen UND</oddHeader>
    <oddFooter>&amp;LLehrer: Pedro May&amp;CIT-REALSCHULE.de&amp;REinführungsbeispiele &amp;8 160321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955D3-5E38-495D-9784-88D6A4EA33C4}">
  <dimension ref="A1:D12"/>
  <sheetViews>
    <sheetView view="pageLayout" topLeftCell="A2" zoomScaleNormal="100" workbookViewId="0">
      <selection activeCell="A12" sqref="A12"/>
    </sheetView>
  </sheetViews>
  <sheetFormatPr baseColWidth="10" defaultColWidth="10.7109375" defaultRowHeight="15" x14ac:dyDescent="0.25"/>
  <cols>
    <col min="1" max="1" width="28.28515625" customWidth="1"/>
    <col min="2" max="2" width="29.42578125" customWidth="1"/>
    <col min="3" max="3" width="18" customWidth="1"/>
    <col min="4" max="4" width="49.28515625" customWidth="1"/>
  </cols>
  <sheetData>
    <row r="1" spans="1:4" ht="18.75" x14ac:dyDescent="0.3">
      <c r="A1" s="13" t="s">
        <v>9</v>
      </c>
    </row>
    <row r="2" spans="1:4" x14ac:dyDescent="0.25">
      <c r="A2" t="s">
        <v>23</v>
      </c>
    </row>
    <row r="4" spans="1:4" ht="15.75" thickBot="1" x14ac:dyDescent="0.3">
      <c r="A4" t="s">
        <v>36</v>
      </c>
    </row>
    <row r="5" spans="1:4" ht="30" x14ac:dyDescent="0.25">
      <c r="A5" s="8" t="s">
        <v>10</v>
      </c>
      <c r="B5" s="9" t="s">
        <v>11</v>
      </c>
      <c r="C5" s="9" t="s">
        <v>12</v>
      </c>
      <c r="D5" s="10" t="s">
        <v>4</v>
      </c>
    </row>
    <row r="6" spans="1:4" ht="15.75" thickBot="1" x14ac:dyDescent="0.3">
      <c r="A6" s="14" t="s">
        <v>8</v>
      </c>
      <c r="B6" s="15" t="s">
        <v>8</v>
      </c>
      <c r="C6" s="15" t="s">
        <v>20</v>
      </c>
      <c r="D6" s="11" t="str">
        <f>IF(OR(A6="ja",B6="ja",C6="ja"),"Hurra ich gehe baden","Ich bleibe ich zu Hause und mache Schularbeiten")</f>
        <v>Hurra ich gehe baden</v>
      </c>
    </row>
    <row r="7" spans="1:4" x14ac:dyDescent="0.25">
      <c r="D7" s="12"/>
    </row>
    <row r="8" spans="1:4" ht="15.75" thickBot="1" x14ac:dyDescent="0.3">
      <c r="A8" t="s">
        <v>39</v>
      </c>
      <c r="D8" s="12"/>
    </row>
    <row r="9" spans="1:4" ht="30" x14ac:dyDescent="0.25">
      <c r="A9" s="8" t="s">
        <v>16</v>
      </c>
      <c r="B9" s="9" t="s">
        <v>15</v>
      </c>
      <c r="C9" s="9" t="s">
        <v>17</v>
      </c>
      <c r="D9" s="10" t="s">
        <v>4</v>
      </c>
    </row>
    <row r="10" spans="1:4" ht="15.75" thickBot="1" x14ac:dyDescent="0.3">
      <c r="A10" s="16" t="s">
        <v>21</v>
      </c>
      <c r="B10" s="17"/>
      <c r="C10" s="17"/>
      <c r="D10" s="11" t="str">
        <f>IF(OR(A10="x",B10="x",C10="x"),"Ich suche mir einen Ferienjob","Ich bin mit einen Finanzen zufrieden und suche mir deshalb keinen Ferienjob")</f>
        <v>Ich suche mir einen Ferienjob</v>
      </c>
    </row>
    <row r="12" spans="1:4" x14ac:dyDescent="0.25">
      <c r="A12" t="s">
        <v>41</v>
      </c>
    </row>
  </sheetData>
  <pageMargins left="0.7" right="1.1666666666666667" top="0.78740157499999996" bottom="0.78740157499999996" header="0.3" footer="0.3"/>
  <pageSetup paperSize="9" orientation="landscape" r:id="rId1"/>
  <headerFooter>
    <oddHeader>&amp;LIT: Tabellenkalkulation&amp;RLogische Funktionen ODER</oddHeader>
    <oddFooter>&amp;LLehrer: Pedro May&amp;CIT-REALSCHULE.de&amp;REinführungsbeispiele  &amp;8 160321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372BE-7F08-4BE3-BA55-DE5B1381D9B2}">
  <dimension ref="A1:C20"/>
  <sheetViews>
    <sheetView view="pageLayout" topLeftCell="A8" zoomScaleNormal="100" workbookViewId="0">
      <selection activeCell="A20" sqref="A20"/>
    </sheetView>
  </sheetViews>
  <sheetFormatPr baseColWidth="10" defaultColWidth="10.7109375" defaultRowHeight="15" x14ac:dyDescent="0.25"/>
  <cols>
    <col min="1" max="1" width="16.28515625" customWidth="1"/>
    <col min="2" max="2" width="72.140625" customWidth="1"/>
    <col min="3" max="3" width="30" customWidth="1"/>
    <col min="4" max="4" width="18.7109375" customWidth="1"/>
  </cols>
  <sheetData>
    <row r="1" spans="1:3" ht="18.75" x14ac:dyDescent="0.3">
      <c r="A1" s="13" t="s">
        <v>27</v>
      </c>
    </row>
    <row r="2" spans="1:3" ht="18.75" x14ac:dyDescent="0.3">
      <c r="A2" t="s">
        <v>24</v>
      </c>
      <c r="B2" s="5"/>
    </row>
    <row r="4" spans="1:3" ht="15.75" thickBot="1" x14ac:dyDescent="0.3">
      <c r="A4" s="25" t="s">
        <v>13</v>
      </c>
    </row>
    <row r="5" spans="1:3" x14ac:dyDescent="0.25">
      <c r="A5" s="1" t="s">
        <v>18</v>
      </c>
      <c r="B5" s="3" t="s">
        <v>19</v>
      </c>
    </row>
    <row r="6" spans="1:3" x14ac:dyDescent="0.25">
      <c r="A6" s="19" t="s">
        <v>8</v>
      </c>
      <c r="B6" s="6" t="str">
        <f>IF(NOT(A6="ja"),"Lampe leuchtet","Lampe leuchtet nicht")</f>
        <v>Lampe leuchtet nicht</v>
      </c>
      <c r="C6" t="s">
        <v>25</v>
      </c>
    </row>
    <row r="7" spans="1:3" ht="15.75" thickBot="1" x14ac:dyDescent="0.3">
      <c r="A7" s="14" t="s">
        <v>20</v>
      </c>
      <c r="B7" s="7" t="str">
        <f>IF(A7&lt;&gt;"ja","Lampe leuchtet","Lampe leuchtet nicht")</f>
        <v>Lampe leuchtet</v>
      </c>
      <c r="C7" t="s">
        <v>26</v>
      </c>
    </row>
    <row r="9" spans="1:3" ht="15.75" thickBot="1" x14ac:dyDescent="0.3">
      <c r="A9" t="s">
        <v>40</v>
      </c>
    </row>
    <row r="10" spans="1:3" x14ac:dyDescent="0.25">
      <c r="A10" s="1" t="s">
        <v>28</v>
      </c>
      <c r="B10" s="3" t="s">
        <v>29</v>
      </c>
    </row>
    <row r="11" spans="1:3" x14ac:dyDescent="0.25">
      <c r="A11" s="19">
        <v>330</v>
      </c>
      <c r="B11" s="18" t="str">
        <f>IF(NOT(OR(A11=331,A11=333)),"Niete","Gewinn")</f>
        <v>Niete</v>
      </c>
    </row>
    <row r="12" spans="1:3" x14ac:dyDescent="0.25">
      <c r="A12" s="20">
        <v>331</v>
      </c>
      <c r="B12" s="18" t="str">
        <f t="shared" ref="B12:B18" si="0">IF(NOT(OR(A12=331,A12=333)),"Niete","Gewinn")</f>
        <v>Gewinn</v>
      </c>
    </row>
    <row r="13" spans="1:3" x14ac:dyDescent="0.25">
      <c r="A13" s="19">
        <v>332</v>
      </c>
      <c r="B13" s="18" t="str">
        <f t="shared" si="0"/>
        <v>Niete</v>
      </c>
    </row>
    <row r="14" spans="1:3" x14ac:dyDescent="0.25">
      <c r="A14" s="20">
        <v>333</v>
      </c>
      <c r="B14" s="18" t="str">
        <f t="shared" si="0"/>
        <v>Gewinn</v>
      </c>
    </row>
    <row r="15" spans="1:3" x14ac:dyDescent="0.25">
      <c r="A15" s="19">
        <v>334</v>
      </c>
      <c r="B15" s="18" t="str">
        <f t="shared" si="0"/>
        <v>Niete</v>
      </c>
    </row>
    <row r="16" spans="1:3" x14ac:dyDescent="0.25">
      <c r="A16" s="20">
        <v>335</v>
      </c>
      <c r="B16" s="18" t="str">
        <f t="shared" si="0"/>
        <v>Niete</v>
      </c>
    </row>
    <row r="17" spans="1:2" x14ac:dyDescent="0.25">
      <c r="A17" s="19">
        <v>336</v>
      </c>
      <c r="B17" s="18" t="str">
        <f t="shared" si="0"/>
        <v>Niete</v>
      </c>
    </row>
    <row r="18" spans="1:2" ht="15.75" thickBot="1" x14ac:dyDescent="0.3">
      <c r="A18" s="14">
        <v>337</v>
      </c>
      <c r="B18" s="4" t="str">
        <f t="shared" si="0"/>
        <v>Niete</v>
      </c>
    </row>
    <row r="20" spans="1:2" x14ac:dyDescent="0.25">
      <c r="A20" t="s">
        <v>41</v>
      </c>
    </row>
  </sheetData>
  <conditionalFormatting sqref="B11:B18">
    <cfRule type="cellIs" dxfId="2" priority="1" operator="equal">
      <formula>"Gewinn"</formula>
    </cfRule>
    <cfRule type="cellIs" dxfId="1" priority="2" operator="equal">
      <formula>"Gewinn"</formula>
    </cfRule>
    <cfRule type="cellIs" dxfId="0" priority="3" operator="equal">
      <formula>333</formula>
    </cfRule>
  </conditionalFormatting>
  <pageMargins left="0.7" right="0.7" top="0.78740157499999996" bottom="0.78740157499999996" header="0.3" footer="0.3"/>
  <pageSetup paperSize="9" orientation="landscape" r:id="rId1"/>
  <headerFooter>
    <oddHeader>&amp;LIT: Tabellenkalkulation&amp;RLogische Funktionen NICHT + bedingte Formatierung</oddHeader>
    <oddFooter>&amp;LLehrer: Pedro May&amp;CIT-REALSCHULE.de&amp;REinführungsbeispiele  &amp;8 160321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FB224CA0B1D241A665688EB7879D6C" ma:contentTypeVersion="13" ma:contentTypeDescription="Ein neues Dokument erstellen." ma:contentTypeScope="" ma:versionID="fe641b2119d1ad5101a186fb9f05f271">
  <xsd:schema xmlns:xsd="http://www.w3.org/2001/XMLSchema" xmlns:xs="http://www.w3.org/2001/XMLSchema" xmlns:p="http://schemas.microsoft.com/office/2006/metadata/properties" xmlns:ns3="7aa2bb03-9373-4709-86ea-bb9cbcfc1e76" xmlns:ns4="de280e16-9c83-4711-b308-27f9f942ea22" targetNamespace="http://schemas.microsoft.com/office/2006/metadata/properties" ma:root="true" ma:fieldsID="a4a5cb4d160bda412426ffa546f4386a" ns3:_="" ns4:_="">
    <xsd:import namespace="7aa2bb03-9373-4709-86ea-bb9cbcfc1e76"/>
    <xsd:import namespace="de280e16-9c83-4711-b308-27f9f942ea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2bb03-9373-4709-86ea-bb9cbcfc1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80e16-9c83-4711-b308-27f9f942ea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58E3A2-876D-4E13-9F0F-AA39CFC7C63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aa2bb03-9373-4709-86ea-bb9cbcfc1e76"/>
    <ds:schemaRef ds:uri="http://purl.org/dc/terms/"/>
    <ds:schemaRef ds:uri="de280e16-9c83-4711-b308-27f9f942ea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8BD5BB-0965-45D0-B690-2E13F8AAF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275A68-2309-4349-B4A0-EBD67CD38D2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aa2bb03-9373-4709-86ea-bb9cbcfc1e76"/>
    <ds:schemaRef ds:uri="de280e16-9c83-4711-b308-27f9f942ea2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AND</vt:lpstr>
      <vt:lpstr>OR</vt:lpstr>
      <vt:lpstr>Not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Peter</dc:creator>
  <cp:lastModifiedBy>Peter May</cp:lastModifiedBy>
  <dcterms:created xsi:type="dcterms:W3CDTF">2021-03-08T10:30:43Z</dcterms:created>
  <dcterms:modified xsi:type="dcterms:W3CDTF">2023-12-08T08:32:48Z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0x0101000FFB224CA0B1D241A665688EB7879D6C</vt:lpwstr>
  </property>
  <property fmtid="{D5CDD505-2E9C-101B-9397-08002B2CF9AE}" pid="3" name="MSIP_Label_4331d4b5-463f-47a4-a6b3-9042bed16f8d_Enabled">
    <vt:lpwstr>true</vt:lpwstr>
  </property>
  <property fmtid="{D5CDD505-2E9C-101B-9397-08002B2CF9AE}" pid="4" name="MSIP_Label_4331d4b5-463f-47a4-a6b3-9042bed16f8d_SetDate">
    <vt:lpwstr>2023-12-08T08:27:30Z</vt:lpwstr>
  </property>
  <property fmtid="{D5CDD505-2E9C-101B-9397-08002B2CF9AE}" pid="5" name="MSIP_Label_4331d4b5-463f-47a4-a6b3-9042bed16f8d_Method">
    <vt:lpwstr>Standard</vt:lpwstr>
  </property>
  <property fmtid="{D5CDD505-2E9C-101B-9397-08002B2CF9AE}" pid="6" name="MSIP_Label_4331d4b5-463f-47a4-a6b3-9042bed16f8d_Name">
    <vt:lpwstr>Öffentlich</vt:lpwstr>
  </property>
  <property fmtid="{D5CDD505-2E9C-101B-9397-08002B2CF9AE}" pid="7" name="MSIP_Label_4331d4b5-463f-47a4-a6b3-9042bed16f8d_SiteId">
    <vt:lpwstr>630ab31c-c027-4d32-8b02-36ec52e3ea54</vt:lpwstr>
  </property>
  <property fmtid="{D5CDD505-2E9C-101B-9397-08002B2CF9AE}" pid="8" name="MSIP_Label_4331d4b5-463f-47a4-a6b3-9042bed16f8d_ActionId">
    <vt:lpwstr>46bc8081-79f5-47c9-89ed-f3c7b2e8f48d</vt:lpwstr>
  </property>
  <property fmtid="{D5CDD505-2E9C-101B-9397-08002B2CF9AE}" pid="9" name="MSIP_Label_4331d4b5-463f-47a4-a6b3-9042bed16f8d_ContentBits">
    <vt:lpwstr>0</vt:lpwstr>
  </property>
</Properties>
</file>