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Lösung Resteverfahren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<sst xmlns="http://schemas.openxmlformats.org/spreadsheetml/2006/main" count="6" uniqueCount="6">
  <si>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Dezimalzahl</t>
  </si>
  <si>
    <t>Dualzahl</t>
  </si>
  <si>
    <t>: 2 =</t>
  </si>
  <si>
    <t>Rest</t>
  </si>
  <si>
    <t>Resteverfahren</t>
  </si>
  <si>
    <t>zur Umwandlung von Dezimalzahlen in Dualzahlen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</si>
</sst>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4" borderId="12" xfId="0" applyFont="1" applyFill="1" applyBorder="1" applyAlignment="1" applyProtection="1">
      <alignment/>
      <protection locked="0"/>
    </xf>
    <xf numFmtId="0" fontId="4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H33" sqref="H33"/>
    </sheetView>
  </sheetViews>
  <sheetFormatPr defaultColWidth="11.421875" defaultRowHeight="12.75"/>
  <cols>
    <col min="2" max="2" width="6.7109375" style="0" customWidth="1"/>
    <col min="4" max="12" width="3.28125" style="0" customWidth="1"/>
    <col min="13" max="18" width="4.7109375" style="0" customWidth="1"/>
  </cols>
  <sheetData>
    <row r="1" spans="1:18" ht="18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7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4" t="s">
        <v>0</v>
      </c>
      <c r="B4" s="18">
        <v>254</v>
      </c>
      <c r="C4" s="5" t="s">
        <v>1</v>
      </c>
      <c r="D4" s="1">
        <f>Q11</f>
        <v>1</v>
      </c>
      <c r="E4" s="2">
        <f>Q10</f>
        <v>1</v>
      </c>
      <c r="F4" s="2">
        <f>Q9</f>
        <v>1</v>
      </c>
      <c r="G4" s="2">
        <f>Q8</f>
        <v>1</v>
      </c>
      <c r="H4" s="2">
        <f>Q7</f>
        <v>1</v>
      </c>
      <c r="I4" s="2">
        <f>Q6</f>
        <v>1</v>
      </c>
      <c r="J4" s="2">
        <f>Q5</f>
        <v>1</v>
      </c>
      <c r="K4" s="3">
        <f>Q4</f>
        <v>0</v>
      </c>
      <c r="L4" s="4"/>
      <c r="M4" s="6">
        <f>B4</f>
        <v>254</v>
      </c>
      <c r="N4" s="7" t="s">
        <v>2</v>
      </c>
      <c r="O4" s="7">
        <f>INT(M4/2)</f>
        <v>127</v>
      </c>
      <c r="P4" s="8" t="s">
        <v>3</v>
      </c>
      <c r="Q4" s="9">
        <f>MOD(M4,2)</f>
        <v>0</v>
      </c>
      <c r="R4" s="4"/>
    </row>
    <row r="5" spans="1:18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0">
        <f>IF(O4&gt;0,O4,"")</f>
        <v>127</v>
      </c>
      <c r="N5" s="11" t="str">
        <f>IF(M5&lt;&gt;"",": 2 =","")</f>
        <v>: 2 =</v>
      </c>
      <c r="O5" s="11">
        <f>IF(M5&lt;&gt;"",INT(M5/2),"")</f>
        <v>63</v>
      </c>
      <c r="P5" s="12" t="str">
        <f>IF(M5&lt;&gt;"","Rest","")</f>
        <v>Rest</v>
      </c>
      <c r="Q5" s="13">
        <f>IF(M5&lt;&gt;"",MOD(M5,2),"")</f>
        <v>1</v>
      </c>
      <c r="R5" s="4"/>
    </row>
    <row r="6" spans="1:18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0">
        <f aca="true" t="shared" si="0" ref="M6:M11">IF(O5&gt;0,O5,"")</f>
        <v>63</v>
      </c>
      <c r="N6" s="11" t="str">
        <f aca="true" t="shared" si="1" ref="N6:N11">IF(M6&lt;&gt;"",": 2 =","")</f>
        <v>: 2 =</v>
      </c>
      <c r="O6" s="11">
        <f aca="true" t="shared" si="2" ref="O6:O11">IF(M6&lt;&gt;"",INT(M6/2),"")</f>
        <v>31</v>
      </c>
      <c r="P6" s="12" t="str">
        <f aca="true" t="shared" si="3" ref="P6:P11">IF(M6&lt;&gt;"","Rest","")</f>
        <v>Rest</v>
      </c>
      <c r="Q6" s="13">
        <f aca="true" t="shared" si="4" ref="Q6:Q11">IF(M6&lt;&gt;"",MOD(M6,2),"")</f>
        <v>1</v>
      </c>
      <c r="R6" s="4"/>
    </row>
    <row r="7" spans="1:18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0">
        <f t="shared" si="0"/>
        <v>31</v>
      </c>
      <c r="N7" s="11" t="str">
        <f t="shared" si="1"/>
        <v>: 2 =</v>
      </c>
      <c r="O7" s="11">
        <f t="shared" si="2"/>
        <v>15</v>
      </c>
      <c r="P7" s="12" t="str">
        <f t="shared" si="3"/>
        <v>Rest</v>
      </c>
      <c r="Q7" s="13">
        <f t="shared" si="4"/>
        <v>1</v>
      </c>
      <c r="R7" s="4"/>
    </row>
    <row r="8" spans="1:18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0">
        <f t="shared" si="0"/>
        <v>15</v>
      </c>
      <c r="N8" s="11" t="str">
        <f t="shared" si="1"/>
        <v>: 2 =</v>
      </c>
      <c r="O8" s="11">
        <f t="shared" si="2"/>
        <v>7</v>
      </c>
      <c r="P8" s="12" t="str">
        <f t="shared" si="3"/>
        <v>Rest</v>
      </c>
      <c r="Q8" s="13">
        <f t="shared" si="4"/>
        <v>1</v>
      </c>
      <c r="R8" s="4"/>
    </row>
    <row r="9" spans="1:18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0">
        <f t="shared" si="0"/>
        <v>7</v>
      </c>
      <c r="N9" s="11" t="str">
        <f t="shared" si="1"/>
        <v>: 2 =</v>
      </c>
      <c r="O9" s="11">
        <f t="shared" si="2"/>
        <v>3</v>
      </c>
      <c r="P9" s="12" t="str">
        <f t="shared" si="3"/>
        <v>Rest</v>
      </c>
      <c r="Q9" s="13">
        <f t="shared" si="4"/>
        <v>1</v>
      </c>
      <c r="R9" s="4"/>
    </row>
    <row r="10" spans="1:18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0">
        <f t="shared" si="0"/>
        <v>3</v>
      </c>
      <c r="N10" s="11" t="str">
        <f t="shared" si="1"/>
        <v>: 2 =</v>
      </c>
      <c r="O10" s="11">
        <f t="shared" si="2"/>
        <v>1</v>
      </c>
      <c r="P10" s="12" t="str">
        <f t="shared" si="3"/>
        <v>Rest</v>
      </c>
      <c r="Q10" s="13">
        <f t="shared" si="4"/>
        <v>1</v>
      </c>
      <c r="R10" s="4"/>
    </row>
    <row r="11" spans="1:18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4">
        <f t="shared" si="0"/>
        <v>1</v>
      </c>
      <c r="N11" s="15" t="str">
        <f t="shared" si="1"/>
        <v>: 2 =</v>
      </c>
      <c r="O11" s="15">
        <f t="shared" si="2"/>
        <v>0</v>
      </c>
      <c r="P11" s="16" t="str">
        <f t="shared" si="3"/>
        <v>Rest</v>
      </c>
      <c r="Q11" s="17">
        <f t="shared" si="4"/>
        <v>1</v>
      </c>
      <c r="R11" s="4"/>
    </row>
    <row r="12" spans="1:18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</sheetData>
  <sheetProtection sheet="1" objects="1" scenarios="1"/>
  <mergeCells count="2">
    <mergeCell ref="A1:R1"/>
    <mergeCell ref="A2:R2"/>
  </mergeCells>
  <dataValidations count="1">
    <dataValidation type="whole" allowBlank="1" showInputMessage="1" showErrorMessage="1" promptTitle="Dezimalzahl" prompt="Zahlen zwischen 0 und 255" errorTitle="Dezimalzahl" error="Nicht im Gültigkeitsbereich" sqref="B4">
      <formula1>0</formula1>
      <formula2>255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Hausladen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Christine</cp:lastModifiedBy>
  <dcterms:created xsi:type="dcterms:W3CDTF">2006-01-06T09:35:47Z</dcterms:created>
  <dcterms:modified xsi:type="dcterms:W3CDTF">2006-12-03T10:27:42Z</dcterms:modified>
  <cp:category/>
  <cp:version/>
  <cp:contentType/>
  <cp:contentStatus/>
</cp:coreProperties>
</file>